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youngl11\Desktop\Refresh Session Materials\"/>
    </mc:Choice>
  </mc:AlternateContent>
  <bookViews>
    <workbookView xWindow="0" yWindow="0" windowWidth="24000" windowHeight="9600"/>
  </bookViews>
  <sheets>
    <sheet name="WorkPlan" sheetId="1" r:id="rId1"/>
    <sheet name="Budget" sheetId="2" r:id="rId2"/>
  </sheets>
  <definedNames>
    <definedName name="_xlnm._FilterDatabase" localSheetId="0" hidden="1">WorkPlan!$A$1:$I$11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2" l="1"/>
  <c r="K2" i="2"/>
  <c r="J3" i="2"/>
  <c r="J2" i="2"/>
  <c r="L2" i="2"/>
  <c r="K4" i="2"/>
  <c r="L3" i="2"/>
  <c r="J4" i="2"/>
  <c r="L4" i="2"/>
</calcChain>
</file>

<file path=xl/sharedStrings.xml><?xml version="1.0" encoding="utf-8"?>
<sst xmlns="http://schemas.openxmlformats.org/spreadsheetml/2006/main" count="41" uniqueCount="36">
  <si>
    <t>PROJECT:</t>
  </si>
  <si>
    <t>BRIEF DESCRIPTION:</t>
  </si>
  <si>
    <t>OBJECTIVE:</t>
  </si>
  <si>
    <t>PROJECTED EXPENSES</t>
  </si>
  <si>
    <t>PROJECTED REVENUE</t>
  </si>
  <si>
    <t>TASK</t>
  </si>
  <si>
    <t>NOTES</t>
  </si>
  <si>
    <t>DUE DATE</t>
  </si>
  <si>
    <t>STATUS</t>
  </si>
  <si>
    <t>Example</t>
  </si>
  <si>
    <t>Just type any additional items into the row below the table.</t>
  </si>
  <si>
    <t>PROJECTED AMT</t>
  </si>
  <si>
    <t>ACTUAL AMT</t>
  </si>
  <si>
    <t>PROJECTED</t>
  </si>
  <si>
    <t>ACTUAL</t>
  </si>
  <si>
    <t>DIFFERENCE</t>
  </si>
  <si>
    <t>PROFIT OR LOSS</t>
  </si>
  <si>
    <t>TOTAL REVENUE</t>
  </si>
  <si>
    <t>TOTAL EXPENSES</t>
  </si>
  <si>
    <t>Entertainment costs</t>
  </si>
  <si>
    <t>Advertising, Promotion, supplies</t>
  </si>
  <si>
    <t>Sponsorships</t>
  </si>
  <si>
    <t>ACTUAL EXPENSE</t>
  </si>
  <si>
    <t>ACTUAL REVENUE</t>
  </si>
  <si>
    <t>DATE COMPLETED</t>
  </si>
  <si>
    <t>PROJECTED COST/REVENUE</t>
  </si>
  <si>
    <t>ACTUAL COST/REVENUE</t>
  </si>
  <si>
    <t>POTENTIAL PARTNERS</t>
  </si>
  <si>
    <t>MEASURE OF SUCCESS:</t>
  </si>
  <si>
    <t>MAIN STREET POINT:</t>
  </si>
  <si>
    <t>MAIN STREET PONT OVERLAP:</t>
  </si>
  <si>
    <t xml:space="preserve">TRANSFORMATION STRATEGY GOAL OVERLAP: </t>
  </si>
  <si>
    <t>TRANSFORMATION STRATEGY GOAL:</t>
  </si>
  <si>
    <t>MAIN STREET WORK PLAN</t>
  </si>
  <si>
    <t>COMMITTEE/TEAM CHAIR:</t>
  </si>
  <si>
    <t>LEAD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</si>
</sst>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Wingdings 3"/>
      <family val="1"/>
      <charset val="2"/>
    </font>
    <font>
      <sz val="11"/>
      <color theme="1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ADD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44" fontId="0" fillId="0" borderId="0" xfId="1" applyFont="1"/>
    <xf numFmtId="44" fontId="0" fillId="0" borderId="0" xfId="0" applyNumberFormat="1"/>
    <xf numFmtId="0" fontId="2" fillId="2" borderId="0" xfId="0" applyFont="1" applyFill="1"/>
    <xf numFmtId="0" fontId="2" fillId="0" borderId="0" xfId="0" applyFont="1" applyFill="1"/>
    <xf numFmtId="0" fontId="2" fillId="2" borderId="0" xfId="0" applyFont="1" applyFill="1" applyAlignment="1">
      <alignment horizontal="right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0" fillId="0" borderId="1" xfId="0" applyFont="1" applyBorder="1" applyAlignment="1">
      <alignment vertical="center" wrapText="1"/>
    </xf>
    <xf numFmtId="164" fontId="0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 wrapText="1"/>
    </xf>
    <xf numFmtId="44" fontId="9" fillId="0" borderId="1" xfId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color theme="1"/>
      </font>
      <fill>
        <patternFill patternType="solid">
          <bgColor theme="0" tint="-4.9989318521683403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auto="1"/>
        </right>
        <top/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m/d/yyyy;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m/d/yyyy;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m/d/yyyy;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m/d/yyyy;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m/d/yyyy;@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theme="0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indent="0" justifyLastLine="0" shrinkToFit="0" readingOrder="0"/>
    </dxf>
    <dxf>
      <border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AD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2:I39" headerRowCount="0" headerRowDxfId="29" dataDxfId="27" totalsRowDxfId="26" headerRowBorderDxfId="28">
  <sortState ref="A12:J29">
    <sortCondition ref="G11:G29"/>
  </sortState>
  <tableColumns count="9">
    <tableColumn id="1" name="Column1" totalsRowLabel="Total" headerRowDxfId="25" dataDxfId="24" totalsRowDxfId="23"/>
    <tableColumn id="2" name="Column2" headerRowDxfId="22" dataDxfId="21"/>
    <tableColumn id="3" name="Column3" headerRowDxfId="20" dataDxfId="19"/>
    <tableColumn id="11" name="Column4" headerRowDxfId="18" dataDxfId="17"/>
    <tableColumn id="7" name="Column5" headerRowDxfId="16" dataDxfId="15"/>
    <tableColumn id="8" name="Column6" headerRowDxfId="14" dataDxfId="13"/>
    <tableColumn id="12" name="Column7" headerRowDxfId="12" dataDxfId="11"/>
    <tableColumn id="5" name="Column9" headerRowDxfId="10" dataDxfId="9"/>
    <tableColumn id="6" name="Column10" totalsRowFunction="count" headerRowDxfId="8" dataDxfId="7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2:C5">
  <autoFilter ref="A2:C5">
    <filterColumn colId="0" hiddenButton="1"/>
    <filterColumn colId="1" hiddenButton="1"/>
    <filterColumn colId="2" hiddenButton="1"/>
  </autoFilter>
  <tableColumns count="3">
    <tableColumn id="1" name="PROJECTED EXPENSES" totalsRowLabel="Total"/>
    <tableColumn id="3" name="PROJECTED AMT" dataCellStyle="Currency"/>
    <tableColumn id="2" name="ACTUAL AMT" totalsRowFunction="sum" dataDxfId="3" totalsRowDxfId="2" dataCellStyle="Currency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E2:G5">
  <autoFilter ref="E2:G5">
    <filterColumn colId="0" hiddenButton="1"/>
    <filterColumn colId="1" hiddenButton="1"/>
    <filterColumn colId="2" hiddenButton="1"/>
  </autoFilter>
  <tableColumns count="3">
    <tableColumn id="1" name="PROJECTED REVENUE" totalsRowLabel="Total"/>
    <tableColumn id="3" name="PROJECTED AMT" dataCellStyle="Currency"/>
    <tableColumn id="2" name="ACTUAL AMT" totalsRowFunction="sum" dataDxfId="1" totalsRowDxfId="0" dataCellStyle="Currency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zoomScaleNormal="100" workbookViewId="0">
      <selection activeCell="B8" sqref="B8:I8"/>
    </sheetView>
  </sheetViews>
  <sheetFormatPr defaultColWidth="8.85546875" defaultRowHeight="15" x14ac:dyDescent="0.25"/>
  <cols>
    <col min="1" max="1" width="38" style="9" customWidth="1"/>
    <col min="2" max="2" width="23" style="6" customWidth="1"/>
    <col min="3" max="3" width="20.28515625" style="6" customWidth="1"/>
    <col min="4" max="4" width="25" style="6" customWidth="1"/>
    <col min="5" max="5" width="32.7109375" style="6" customWidth="1"/>
    <col min="6" max="6" width="30.85546875" style="6" customWidth="1"/>
    <col min="7" max="7" width="27.42578125" style="6" customWidth="1"/>
    <col min="8" max="8" width="44.42578125" style="6" customWidth="1"/>
    <col min="9" max="9" width="41.42578125" style="6" customWidth="1"/>
    <col min="10" max="10" width="10.140625" style="6" customWidth="1"/>
    <col min="11" max="16384" width="8.85546875" style="6"/>
  </cols>
  <sheetData>
    <row r="1" spans="1:10" ht="33.75" x14ac:dyDescent="0.25">
      <c r="A1" s="26" t="s">
        <v>33</v>
      </c>
      <c r="B1" s="26"/>
      <c r="C1" s="26"/>
      <c r="D1" s="26"/>
      <c r="E1" s="26"/>
      <c r="F1" s="26"/>
      <c r="G1" s="26"/>
      <c r="H1" s="26"/>
      <c r="I1" s="26"/>
    </row>
    <row r="2" spans="1:10" ht="29.25" customHeight="1" x14ac:dyDescent="0.25">
      <c r="A2" s="21" t="s">
        <v>0</v>
      </c>
      <c r="B2" s="25"/>
      <c r="C2" s="25"/>
      <c r="D2" s="25"/>
      <c r="E2" s="25"/>
      <c r="F2" s="25"/>
      <c r="G2" s="25"/>
      <c r="H2" s="25"/>
      <c r="I2" s="25"/>
    </row>
    <row r="3" spans="1:10" ht="29.25" customHeight="1" x14ac:dyDescent="0.25">
      <c r="A3" s="21" t="s">
        <v>1</v>
      </c>
      <c r="B3" s="25"/>
      <c r="C3" s="25"/>
      <c r="D3" s="25"/>
      <c r="E3" s="25"/>
      <c r="F3" s="25"/>
      <c r="G3" s="25"/>
      <c r="H3" s="25"/>
      <c r="I3" s="25"/>
    </row>
    <row r="4" spans="1:10" ht="30" customHeight="1" x14ac:dyDescent="0.3">
      <c r="A4" s="21" t="s">
        <v>2</v>
      </c>
      <c r="B4" s="27"/>
      <c r="C4" s="27"/>
      <c r="D4" s="27"/>
      <c r="E4" s="27"/>
      <c r="F4" s="27"/>
      <c r="G4" s="27"/>
      <c r="H4" s="27"/>
      <c r="I4" s="27"/>
    </row>
    <row r="5" spans="1:10" ht="32.25" customHeight="1" x14ac:dyDescent="0.3">
      <c r="A5" s="21" t="s">
        <v>28</v>
      </c>
      <c r="B5" s="27"/>
      <c r="C5" s="27"/>
      <c r="D5" s="27"/>
      <c r="E5" s="27"/>
      <c r="F5" s="27"/>
      <c r="G5" s="27"/>
      <c r="H5" s="27"/>
      <c r="I5" s="27"/>
    </row>
    <row r="6" spans="1:10" ht="37.5" x14ac:dyDescent="0.25">
      <c r="A6" s="21" t="s">
        <v>29</v>
      </c>
      <c r="B6" s="25"/>
      <c r="C6" s="25"/>
      <c r="D6" s="25"/>
      <c r="E6" s="21" t="s">
        <v>30</v>
      </c>
      <c r="F6" s="25"/>
      <c r="G6" s="25"/>
      <c r="H6" s="25"/>
      <c r="I6" s="25"/>
    </row>
    <row r="7" spans="1:10" ht="56.25" x14ac:dyDescent="0.25">
      <c r="A7" s="21" t="s">
        <v>32</v>
      </c>
      <c r="B7" s="25"/>
      <c r="C7" s="25"/>
      <c r="D7" s="25"/>
      <c r="E7" s="21" t="s">
        <v>31</v>
      </c>
      <c r="F7" s="25"/>
      <c r="G7" s="25"/>
      <c r="H7" s="25"/>
      <c r="I7" s="25"/>
    </row>
    <row r="8" spans="1:10" ht="28.5" customHeight="1" x14ac:dyDescent="0.25">
      <c r="A8" s="21" t="s">
        <v>34</v>
      </c>
      <c r="B8" s="25"/>
      <c r="C8" s="25"/>
      <c r="D8" s="25"/>
      <c r="E8" s="25"/>
      <c r="F8" s="25"/>
      <c r="G8" s="25"/>
      <c r="H8" s="25"/>
      <c r="I8" s="25"/>
    </row>
    <row r="9" spans="1:10" ht="24.75" customHeight="1" x14ac:dyDescent="0.25">
      <c r="A9" s="21" t="s">
        <v>3</v>
      </c>
      <c r="B9" s="22">
        <v>0</v>
      </c>
      <c r="C9" s="23"/>
      <c r="D9" s="24" t="s">
        <v>22</v>
      </c>
      <c r="E9" s="22">
        <v>0</v>
      </c>
      <c r="F9" s="23"/>
      <c r="G9" s="22"/>
      <c r="H9" s="23"/>
      <c r="I9" s="23"/>
    </row>
    <row r="10" spans="1:10" ht="23.25" customHeight="1" x14ac:dyDescent="0.25">
      <c r="A10" s="21" t="s">
        <v>4</v>
      </c>
      <c r="B10" s="22">
        <v>0</v>
      </c>
      <c r="C10" s="23"/>
      <c r="D10" s="24" t="s">
        <v>23</v>
      </c>
      <c r="E10" s="22">
        <v>0</v>
      </c>
      <c r="F10" s="23"/>
      <c r="G10" s="22"/>
      <c r="H10" s="23"/>
      <c r="I10" s="23"/>
    </row>
    <row r="11" spans="1:10" ht="18.75" x14ac:dyDescent="0.25">
      <c r="A11" s="19" t="s">
        <v>5</v>
      </c>
      <c r="B11" s="20" t="s">
        <v>35</v>
      </c>
      <c r="C11" s="20" t="s">
        <v>7</v>
      </c>
      <c r="D11" s="20" t="s">
        <v>24</v>
      </c>
      <c r="E11" s="20" t="s">
        <v>25</v>
      </c>
      <c r="F11" s="20" t="s">
        <v>26</v>
      </c>
      <c r="G11" s="20" t="s">
        <v>27</v>
      </c>
      <c r="H11" s="20" t="s">
        <v>6</v>
      </c>
      <c r="I11" s="20" t="s">
        <v>8</v>
      </c>
    </row>
    <row r="12" spans="1:10" ht="32.25" customHeight="1" x14ac:dyDescent="0.25">
      <c r="A12" s="15"/>
      <c r="B12" s="7"/>
      <c r="C12" s="11"/>
      <c r="D12" s="11"/>
      <c r="E12" s="11"/>
      <c r="F12" s="11"/>
      <c r="G12" s="11"/>
      <c r="H12" s="7"/>
      <c r="I12" s="7"/>
    </row>
    <row r="13" spans="1:10" s="12" customFormat="1" ht="27" customHeight="1" x14ac:dyDescent="0.25">
      <c r="A13" s="10"/>
      <c r="B13" s="7"/>
      <c r="C13" s="11"/>
      <c r="D13" s="11"/>
      <c r="E13" s="11"/>
      <c r="F13" s="11"/>
      <c r="G13" s="11"/>
      <c r="H13" s="7"/>
      <c r="I13" s="7"/>
    </row>
    <row r="14" spans="1:10" ht="28.5" customHeight="1" x14ac:dyDescent="0.25">
      <c r="A14" s="10"/>
      <c r="B14" s="7"/>
      <c r="C14" s="11"/>
      <c r="D14" s="11"/>
      <c r="E14" s="11"/>
      <c r="F14" s="11"/>
      <c r="G14" s="11"/>
      <c r="H14" s="7"/>
      <c r="I14" s="7"/>
      <c r="J14" s="8"/>
    </row>
    <row r="15" spans="1:10" ht="28.5" customHeight="1" x14ac:dyDescent="0.25">
      <c r="A15" s="10"/>
      <c r="B15" s="13"/>
      <c r="C15" s="14"/>
      <c r="D15" s="14"/>
      <c r="E15" s="14"/>
      <c r="F15" s="14"/>
      <c r="G15" s="14"/>
      <c r="H15" s="13"/>
      <c r="I15" s="13"/>
      <c r="J15" s="8"/>
    </row>
    <row r="16" spans="1:10" ht="28.5" customHeight="1" x14ac:dyDescent="0.25">
      <c r="A16" s="10"/>
      <c r="B16" s="7"/>
      <c r="C16" s="11"/>
      <c r="D16" s="11"/>
      <c r="E16" s="11"/>
      <c r="F16" s="11"/>
      <c r="G16" s="11"/>
      <c r="H16" s="7"/>
      <c r="I16" s="7"/>
    </row>
    <row r="17" spans="1:9" ht="27.75" customHeight="1" x14ac:dyDescent="0.25">
      <c r="A17" s="10"/>
      <c r="B17" s="16"/>
      <c r="C17" s="11"/>
      <c r="D17" s="11"/>
      <c r="E17" s="11"/>
      <c r="F17" s="11"/>
      <c r="G17" s="11"/>
      <c r="H17" s="16"/>
      <c r="I17" s="16"/>
    </row>
    <row r="18" spans="1:9" ht="29.25" customHeight="1" x14ac:dyDescent="0.25">
      <c r="A18" s="10"/>
      <c r="B18" s="16"/>
      <c r="C18" s="17"/>
      <c r="D18" s="17"/>
      <c r="E18" s="17"/>
      <c r="F18" s="17"/>
      <c r="G18" s="17"/>
      <c r="H18" s="16"/>
      <c r="I18" s="16"/>
    </row>
    <row r="19" spans="1:9" ht="28.5" customHeight="1" x14ac:dyDescent="0.25">
      <c r="A19" s="10"/>
      <c r="B19" s="16"/>
      <c r="C19" s="11"/>
      <c r="D19" s="11"/>
      <c r="E19" s="11"/>
      <c r="F19" s="11"/>
      <c r="G19" s="11"/>
      <c r="H19" s="18"/>
      <c r="I19" s="18"/>
    </row>
    <row r="20" spans="1:9" ht="30" customHeight="1" x14ac:dyDescent="0.25">
      <c r="A20" s="10"/>
      <c r="B20" s="16"/>
      <c r="C20" s="17"/>
      <c r="D20" s="17"/>
      <c r="E20" s="17"/>
      <c r="F20" s="17"/>
      <c r="G20" s="17"/>
      <c r="H20" s="16"/>
      <c r="I20" s="16"/>
    </row>
    <row r="21" spans="1:9" ht="28.5" customHeight="1" x14ac:dyDescent="0.25">
      <c r="A21" s="10"/>
      <c r="B21" s="16"/>
      <c r="C21" s="17"/>
      <c r="D21" s="17"/>
      <c r="E21" s="17"/>
      <c r="F21" s="17"/>
      <c r="G21" s="17"/>
      <c r="H21" s="16"/>
      <c r="I21" s="16"/>
    </row>
    <row r="22" spans="1:9" ht="28.5" customHeight="1" x14ac:dyDescent="0.25">
      <c r="A22" s="10"/>
      <c r="B22" s="16"/>
      <c r="C22" s="17"/>
      <c r="D22" s="17"/>
      <c r="E22" s="17"/>
      <c r="F22" s="17"/>
      <c r="G22" s="17"/>
      <c r="H22" s="16"/>
      <c r="I22" s="16"/>
    </row>
    <row r="23" spans="1:9" ht="30" customHeight="1" x14ac:dyDescent="0.25">
      <c r="A23" s="10"/>
      <c r="B23" s="16"/>
      <c r="C23" s="17"/>
      <c r="D23" s="17"/>
      <c r="E23" s="17"/>
      <c r="F23" s="17"/>
      <c r="G23" s="17"/>
      <c r="H23" s="16"/>
      <c r="I23" s="16"/>
    </row>
    <row r="24" spans="1:9" ht="31.5" customHeight="1" x14ac:dyDescent="0.25">
      <c r="A24" s="10"/>
      <c r="B24" s="16"/>
      <c r="C24" s="17"/>
      <c r="D24" s="17"/>
      <c r="E24" s="17"/>
      <c r="F24" s="17"/>
      <c r="G24" s="17"/>
      <c r="H24" s="16"/>
      <c r="I24" s="16"/>
    </row>
    <row r="25" spans="1:9" ht="31.5" customHeight="1" x14ac:dyDescent="0.25">
      <c r="A25" s="10"/>
      <c r="B25" s="16"/>
      <c r="C25" s="17"/>
      <c r="D25" s="17"/>
      <c r="E25" s="17"/>
      <c r="F25" s="17"/>
      <c r="G25" s="17"/>
      <c r="H25" s="16"/>
      <c r="I25" s="16"/>
    </row>
    <row r="26" spans="1:9" ht="28.5" customHeight="1" x14ac:dyDescent="0.25">
      <c r="A26" s="10"/>
      <c r="B26" s="16"/>
      <c r="C26" s="17"/>
      <c r="D26" s="17"/>
      <c r="E26" s="17"/>
      <c r="F26" s="17"/>
      <c r="G26" s="17"/>
      <c r="H26" s="16"/>
      <c r="I26" s="16"/>
    </row>
    <row r="27" spans="1:9" ht="29.25" customHeight="1" x14ac:dyDescent="0.25">
      <c r="A27" s="10"/>
      <c r="B27" s="16"/>
      <c r="C27" s="17"/>
      <c r="D27" s="17"/>
      <c r="E27" s="17"/>
      <c r="F27" s="17"/>
      <c r="G27" s="17"/>
      <c r="H27" s="16"/>
      <c r="I27" s="16"/>
    </row>
    <row r="28" spans="1:9" ht="28.5" customHeight="1" x14ac:dyDescent="0.25">
      <c r="A28" s="10"/>
      <c r="B28" s="16"/>
      <c r="C28" s="17"/>
      <c r="D28" s="17"/>
      <c r="E28" s="17"/>
      <c r="F28" s="17"/>
      <c r="G28" s="17"/>
      <c r="H28" s="16"/>
      <c r="I28" s="16"/>
    </row>
    <row r="29" spans="1:9" ht="30" customHeight="1" x14ac:dyDescent="0.25">
      <c r="A29" s="10"/>
      <c r="B29" s="16"/>
      <c r="C29" s="17"/>
      <c r="D29" s="17"/>
      <c r="E29" s="17"/>
      <c r="F29" s="17"/>
      <c r="G29" s="17"/>
      <c r="H29" s="16"/>
      <c r="I29" s="16"/>
    </row>
    <row r="30" spans="1:9" ht="30.75" customHeight="1" x14ac:dyDescent="0.25">
      <c r="A30" s="10"/>
      <c r="B30" s="16"/>
      <c r="C30" s="17"/>
      <c r="D30" s="17"/>
      <c r="E30" s="17"/>
      <c r="F30" s="17"/>
      <c r="G30" s="17"/>
      <c r="H30" s="16"/>
      <c r="I30" s="16"/>
    </row>
    <row r="31" spans="1:9" ht="30.75" customHeight="1" x14ac:dyDescent="0.25">
      <c r="A31" s="10"/>
      <c r="B31" s="16"/>
      <c r="C31" s="17"/>
      <c r="D31" s="17"/>
      <c r="E31" s="17"/>
      <c r="F31" s="17"/>
      <c r="G31" s="17"/>
      <c r="H31" s="16"/>
      <c r="I31" s="16"/>
    </row>
    <row r="32" spans="1:9" ht="30.75" customHeight="1" x14ac:dyDescent="0.25">
      <c r="A32" s="10"/>
      <c r="B32" s="16"/>
      <c r="C32" s="17"/>
      <c r="D32" s="17"/>
      <c r="E32" s="17"/>
      <c r="F32" s="17"/>
      <c r="G32" s="17"/>
      <c r="H32" s="16"/>
      <c r="I32" s="16"/>
    </row>
    <row r="33" spans="1:9" ht="29.25" customHeight="1" x14ac:dyDescent="0.25">
      <c r="A33" s="10"/>
      <c r="B33" s="16"/>
      <c r="C33" s="17"/>
      <c r="D33" s="17"/>
      <c r="E33" s="17"/>
      <c r="F33" s="17"/>
      <c r="G33" s="17"/>
      <c r="H33" s="16"/>
      <c r="I33" s="16"/>
    </row>
    <row r="34" spans="1:9" ht="29.25" customHeight="1" x14ac:dyDescent="0.25">
      <c r="A34" s="10"/>
      <c r="B34" s="16"/>
      <c r="C34" s="17"/>
      <c r="D34" s="17"/>
      <c r="E34" s="17"/>
      <c r="F34" s="17"/>
      <c r="G34" s="17"/>
      <c r="H34" s="16"/>
      <c r="I34" s="16"/>
    </row>
    <row r="35" spans="1:9" ht="30.75" customHeight="1" x14ac:dyDescent="0.25">
      <c r="A35" s="10"/>
      <c r="B35" s="16"/>
      <c r="C35" s="17"/>
      <c r="D35" s="17"/>
      <c r="E35" s="17"/>
      <c r="F35" s="17"/>
      <c r="G35" s="17"/>
      <c r="H35" s="16"/>
      <c r="I35" s="16"/>
    </row>
    <row r="36" spans="1:9" ht="29.25" customHeight="1" x14ac:dyDescent="0.25">
      <c r="A36" s="10"/>
      <c r="B36" s="16"/>
      <c r="C36" s="17"/>
      <c r="D36" s="17"/>
      <c r="E36" s="17"/>
      <c r="F36" s="17"/>
      <c r="G36" s="17"/>
      <c r="H36" s="16"/>
      <c r="I36" s="16"/>
    </row>
    <row r="37" spans="1:9" ht="30.75" customHeight="1" x14ac:dyDescent="0.25">
      <c r="A37" s="10"/>
      <c r="B37" s="16"/>
      <c r="C37" s="17"/>
      <c r="D37" s="17"/>
      <c r="E37" s="17"/>
      <c r="F37" s="17"/>
      <c r="G37" s="17"/>
      <c r="H37" s="16"/>
      <c r="I37" s="16"/>
    </row>
    <row r="38" spans="1:9" ht="32.25" customHeight="1" x14ac:dyDescent="0.25">
      <c r="A38" s="10"/>
      <c r="B38" s="16"/>
      <c r="C38" s="17"/>
      <c r="D38" s="17"/>
      <c r="E38" s="17"/>
      <c r="F38" s="17"/>
      <c r="G38" s="17"/>
      <c r="H38" s="16"/>
      <c r="I38" s="16"/>
    </row>
    <row r="39" spans="1:9" ht="31.5" customHeight="1" x14ac:dyDescent="0.25">
      <c r="A39" s="10"/>
      <c r="B39" s="16"/>
      <c r="C39" s="17"/>
      <c r="D39" s="17"/>
      <c r="E39" s="17"/>
      <c r="F39" s="17"/>
      <c r="G39" s="17"/>
      <c r="H39" s="16"/>
      <c r="I39" s="16"/>
    </row>
  </sheetData>
  <autoFilter ref="A1:I1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0">
    <mergeCell ref="B8:I8"/>
    <mergeCell ref="A1:I1"/>
    <mergeCell ref="B2:I2"/>
    <mergeCell ref="B3:I3"/>
    <mergeCell ref="B4:I4"/>
    <mergeCell ref="B5:I5"/>
    <mergeCell ref="B6:D6"/>
    <mergeCell ref="B7:D7"/>
    <mergeCell ref="F6:I6"/>
    <mergeCell ref="F7:I7"/>
  </mergeCells>
  <pageMargins left="0.2" right="0.2" top="0.5" bottom="0.5" header="0.3" footer="0.3"/>
  <pageSetup paperSize="17" scale="74" fitToHeight="0" orientation="landscape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selection activeCell="F5" sqref="F5"/>
    </sheetView>
  </sheetViews>
  <sheetFormatPr defaultColWidth="8.85546875" defaultRowHeight="15" x14ac:dyDescent="0.25"/>
  <cols>
    <col min="1" max="1" width="25.85546875" bestFit="1" customWidth="1"/>
    <col min="2" max="2" width="17.28515625" customWidth="1"/>
    <col min="3" max="3" width="13.42578125" customWidth="1"/>
    <col min="4" max="4" width="3.7109375" customWidth="1"/>
    <col min="5" max="5" width="21.42578125" customWidth="1"/>
    <col min="6" max="6" width="14.7109375" customWidth="1"/>
    <col min="7" max="7" width="21.42578125" customWidth="1"/>
    <col min="8" max="8" width="3.42578125" customWidth="1"/>
    <col min="9" max="9" width="26.42578125" bestFit="1" customWidth="1"/>
    <col min="10" max="10" width="10.7109375" bestFit="1" customWidth="1"/>
    <col min="11" max="11" width="10.28515625" customWidth="1"/>
    <col min="12" max="12" width="11.85546875" customWidth="1"/>
  </cols>
  <sheetData>
    <row r="1" spans="1:13" x14ac:dyDescent="0.25">
      <c r="A1" t="s">
        <v>10</v>
      </c>
      <c r="J1" s="3" t="s">
        <v>13</v>
      </c>
      <c r="K1" s="3" t="s">
        <v>14</v>
      </c>
      <c r="L1" s="3" t="s">
        <v>15</v>
      </c>
      <c r="M1" s="4"/>
    </row>
    <row r="2" spans="1:13" x14ac:dyDescent="0.25">
      <c r="A2" t="s">
        <v>3</v>
      </c>
      <c r="B2" t="s">
        <v>11</v>
      </c>
      <c r="C2" t="s">
        <v>12</v>
      </c>
      <c r="E2" t="s">
        <v>4</v>
      </c>
      <c r="F2" t="s">
        <v>11</v>
      </c>
      <c r="G2" s="1" t="s">
        <v>12</v>
      </c>
      <c r="I2" s="5" t="s">
        <v>18</v>
      </c>
      <c r="J2" s="1">
        <f>-SUBTOTAL(109,Table2[PROJECTED AMT])</f>
        <v>-2000</v>
      </c>
      <c r="K2" s="1">
        <f>-SUBTOTAL(109,Table2[ACTUAL AMT])</f>
        <v>0</v>
      </c>
      <c r="L2" s="2">
        <f>(K2-J2)</f>
        <v>2000</v>
      </c>
    </row>
    <row r="3" spans="1:13" x14ac:dyDescent="0.25">
      <c r="A3" t="s">
        <v>9</v>
      </c>
      <c r="B3" s="1">
        <v>0</v>
      </c>
      <c r="C3" s="1">
        <v>0</v>
      </c>
      <c r="E3" t="s">
        <v>9</v>
      </c>
      <c r="F3" s="1">
        <v>0</v>
      </c>
      <c r="G3" s="1">
        <v>0</v>
      </c>
      <c r="I3" s="5" t="s">
        <v>17</v>
      </c>
      <c r="J3" s="1">
        <f>SUBTOTAL(109,Table3[PROJECTED AMT])</f>
        <v>1000</v>
      </c>
      <c r="K3" s="1">
        <f>SUBTOTAL(109,Table3[ACTUAL AMT])</f>
        <v>0</v>
      </c>
      <c r="L3" s="2">
        <f>(K3-J3)</f>
        <v>-1000</v>
      </c>
    </row>
    <row r="4" spans="1:13" x14ac:dyDescent="0.25">
      <c r="A4" t="s">
        <v>19</v>
      </c>
      <c r="B4" s="1">
        <v>1500</v>
      </c>
      <c r="C4" s="1"/>
      <c r="E4" t="s">
        <v>21</v>
      </c>
      <c r="F4" s="1">
        <v>1000</v>
      </c>
      <c r="G4" s="1"/>
      <c r="I4" s="5" t="s">
        <v>16</v>
      </c>
      <c r="J4" s="1">
        <f>SUM(J2:J3)</f>
        <v>-1000</v>
      </c>
      <c r="K4" s="1">
        <f>SUM(K2,K3)</f>
        <v>0</v>
      </c>
      <c r="L4" s="2">
        <f>K4-J4</f>
        <v>1000</v>
      </c>
    </row>
    <row r="5" spans="1:13" x14ac:dyDescent="0.25">
      <c r="A5" t="s">
        <v>20</v>
      </c>
      <c r="B5" s="1">
        <v>500</v>
      </c>
      <c r="C5" s="1"/>
      <c r="F5" s="1"/>
      <c r="G5" s="1"/>
    </row>
  </sheetData>
  <conditionalFormatting sqref="L2:L4">
    <cfRule type="cellIs" dxfId="6" priority="1" operator="lessThan">
      <formula>0</formula>
    </cfRule>
    <cfRule type="cellIs" dxfId="5" priority="2" operator="greaterThan">
      <formula>0</formula>
    </cfRule>
    <cfRule type="cellIs" dxfId="4" priority="3" operator="equal">
      <formula>0</formula>
    </cfRule>
  </conditionalFormatting>
  <pageMargins left="0.7" right="0.7" top="0.75" bottom="0.75" header="0.3" footer="0.3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WorkPlan</vt:lpstr>
      <vt:lpstr>Budget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Mainsteet #2</dc:creator>
  <cp:lastModifiedBy>Leigh Young (MEDC)</cp:lastModifiedBy>
  <cp:lastPrinted>2017-08-28T17:22:06Z</cp:lastPrinted>
  <dcterms:created xsi:type="dcterms:W3CDTF">2017-01-17T19:20:25Z</dcterms:created>
  <dcterms:modified xsi:type="dcterms:W3CDTF">2018-02-13T13:54:31Z</dcterms:modified>
</cp:coreProperties>
</file>